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Owner\Dropbox\תיקיית משרד\כלי מיתוג סמוראי ייעוץ עסקי\חומרים שיווקיים\חומרים כתובים\כלים לאתר\"/>
    </mc:Choice>
  </mc:AlternateContent>
  <xr:revisionPtr revIDLastSave="0" documentId="13_ncr:1_{CA6C95D0-DF39-4B5B-A65F-53BEECF59EE2}" xr6:coauthVersionLast="47" xr6:coauthVersionMax="47" xr10:uidLastSave="{00000000-0000-0000-0000-000000000000}"/>
  <bookViews>
    <workbookView xWindow="-120" yWindow="-120" windowWidth="20730" windowHeight="11160" tabRatio="859" xr2:uid="{00000000-000D-0000-FFFF-FFFF00000000}"/>
  </bookViews>
  <sheets>
    <sheet name="ניתוח יכולת החזר ויחס שירות חוב" sheetId="26" r:id="rId1"/>
  </sheets>
  <definedNames>
    <definedName name="_xlnm.Print_Area" localSheetId="0">'ניתוח יכולת החזר ויחס שירות חוב'!$A$1:$D$27</definedName>
    <definedName name="מכפיל_98">#REF!</definedName>
    <definedName name="מכפיל_99_0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6" l="1"/>
  <c r="C20" i="26"/>
  <c r="C13" i="26"/>
  <c r="C14" i="26" l="1"/>
  <c r="C23" i="26" l="1"/>
  <c r="C26" i="2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Idan Lifshin - BDI</author>
  </authors>
  <commentList>
    <comment ref="B7" authorId="0" shapeId="0" xr:uid="{4A660D16-9094-4D81-91FC-6A294D573D96}">
      <text>
        <r>
          <rPr>
            <sz val="9"/>
            <color indexed="81"/>
            <rFont val="Tahoma"/>
            <family val="2"/>
          </rPr>
          <t>לפי הדוח המבוקר האחרון</t>
        </r>
      </text>
    </comment>
    <comment ref="B8" authorId="0" shapeId="0" xr:uid="{5F7C27A9-7F01-47FA-AD8B-784F9CBCCB79}">
      <text>
        <r>
          <rPr>
            <sz val="9"/>
            <color indexed="81"/>
            <rFont val="Tahoma"/>
            <family val="2"/>
          </rPr>
          <t>לפי הדוח המבוקר האחרון</t>
        </r>
      </text>
    </comment>
    <comment ref="B10" authorId="0" shapeId="0" xr:uid="{AF33B012-B9E8-4FA9-B1A2-20568BC6A92D}">
      <text>
        <r>
          <rPr>
            <sz val="9"/>
            <color indexed="81"/>
            <rFont val="Tahoma"/>
            <family val="2"/>
          </rPr>
          <t>לפי הדוח המבוקר האחרון</t>
        </r>
      </text>
    </comment>
    <comment ref="B12" authorId="0" shapeId="0" xr:uid="{46695B44-FE74-4293-87FF-E5A769BBA3E8}">
      <text>
        <r>
          <rPr>
            <sz val="9"/>
            <color indexed="81"/>
            <rFont val="Tahoma"/>
            <family val="2"/>
          </rPr>
          <t>לפי הדוח המבוקר האחרון</t>
        </r>
      </text>
    </comment>
  </commentList>
</comments>
</file>

<file path=xl/sharedStrings.xml><?xml version="1.0" encoding="utf-8"?>
<sst xmlns="http://schemas.openxmlformats.org/spreadsheetml/2006/main" count="18" uniqueCount="14">
  <si>
    <t>הוצאות מימון</t>
  </si>
  <si>
    <t>פחת</t>
  </si>
  <si>
    <t>EBITDA</t>
  </si>
  <si>
    <t>ניתוח יכולת החזר</t>
  </si>
  <si>
    <t xml:space="preserve">יכולת החזר </t>
  </si>
  <si>
    <t>רווח תפעולי</t>
  </si>
  <si>
    <t>הוצ' מימון</t>
  </si>
  <si>
    <t>חלויות שוטפות</t>
  </si>
  <si>
    <t>תזרים פנוי</t>
  </si>
  <si>
    <t xml:space="preserve">רווח תפעולי </t>
  </si>
  <si>
    <t xml:space="preserve">חלויות שוטפות </t>
  </si>
  <si>
    <t>חלויות שוטפות להלוואה המבוקשת</t>
  </si>
  <si>
    <t>צרכי החזר</t>
  </si>
  <si>
    <t>יחס שירות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</si>
</sst>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.00_);_(* \(#,##0.00\);_(* &quot;-&quot;??_);_(@_)"/>
  </numFmts>
  <fonts count="1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color indexed="8"/>
      <name val="Arial"/>
      <family val="2"/>
      <charset val="177"/>
    </font>
    <font>
      <sz val="11"/>
      <color indexed="8"/>
      <name val="Calibri"/>
      <family val="2"/>
      <charset val="177"/>
    </font>
    <font>
      <sz val="9"/>
      <color indexed="81"/>
      <name val="Tahoma"/>
      <family val="2"/>
    </font>
    <font>
      <b/>
      <u/>
      <sz val="12"/>
      <color theme="1"/>
      <name val="SimplerProRegular"/>
    </font>
    <font>
      <sz val="12"/>
      <color theme="1"/>
      <name val="SimplerProRegular"/>
    </font>
    <font>
      <b/>
      <sz val="12"/>
      <color theme="0"/>
      <name val="SimplerProRegular"/>
    </font>
    <font>
      <b/>
      <sz val="12"/>
      <name val="SimplerProRegular"/>
    </font>
    <font>
      <sz val="12"/>
      <name val="SimplerProRegula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">
    <xf numFmtId="0" fontId="0" fillId="0" borderId="0" xfId="0"/>
    <xf numFmtId="3" fontId="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2" borderId="8" xfId="13" applyFont="1" applyFill="1" applyBorder="1" applyAlignment="1">
      <alignment horizontal="right" vertical="center" readingOrder="2"/>
    </xf>
    <xf numFmtId="0" fontId="8" fillId="2" borderId="7" xfId="13" applyFont="1" applyFill="1" applyBorder="1" applyAlignment="1" applyProtection="1">
      <alignment horizontal="center" vertical="center" readingOrder="2"/>
      <protection locked="0"/>
    </xf>
    <xf numFmtId="0" fontId="9" fillId="0" borderId="5" xfId="0" applyFont="1" applyBorder="1" applyAlignment="1">
      <alignment horizontal="right" vertical="center"/>
    </xf>
    <xf numFmtId="41" fontId="10" fillId="0" borderId="4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right" vertical="center"/>
    </xf>
    <xf numFmtId="41" fontId="10" fillId="0" borderId="9" xfId="0" applyNumberFormat="1" applyFont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>
      <alignment horizontal="right" vertical="center"/>
    </xf>
    <xf numFmtId="2" fontId="10" fillId="3" borderId="7" xfId="0" applyNumberFormat="1" applyFont="1" applyFill="1" applyBorder="1" applyAlignment="1" applyProtection="1">
      <alignment horizontal="center" vertical="center"/>
      <protection hidden="1"/>
    </xf>
    <xf numFmtId="3" fontId="7" fillId="0" borderId="0" xfId="0" applyNumberFormat="1" applyFont="1" applyAlignment="1">
      <alignment horizontal="right" vertical="center" readingOrder="2"/>
    </xf>
    <xf numFmtId="41" fontId="10" fillId="5" borderId="4" xfId="0" applyNumberFormat="1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>
      <alignment horizontal="right" vertical="center"/>
    </xf>
    <xf numFmtId="2" fontId="10" fillId="3" borderId="10" xfId="0" applyNumberFormat="1" applyFont="1" applyFill="1" applyBorder="1" applyAlignment="1" applyProtection="1">
      <alignment horizontal="center" vertical="center"/>
      <protection hidden="1"/>
    </xf>
    <xf numFmtId="3" fontId="8" fillId="2" borderId="3" xfId="13" applyNumberFormat="1" applyFont="1" applyFill="1" applyBorder="1" applyAlignment="1">
      <alignment horizontal="right" vertical="center" readingOrder="2"/>
    </xf>
    <xf numFmtId="0" fontId="8" fillId="2" borderId="11" xfId="13" applyFont="1" applyFill="1" applyBorder="1" applyAlignment="1" applyProtection="1">
      <alignment horizontal="center" vertical="center" readingOrder="2"/>
      <protection hidden="1"/>
    </xf>
    <xf numFmtId="3" fontId="9" fillId="0" borderId="1" xfId="0" applyNumberFormat="1" applyFont="1" applyBorder="1" applyAlignment="1">
      <alignment horizontal="right" vertical="center"/>
    </xf>
    <xf numFmtId="3" fontId="7" fillId="4" borderId="12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9" fillId="0" borderId="2" xfId="0" applyNumberFormat="1" applyFont="1" applyBorder="1" applyAlignment="1">
      <alignment horizontal="right" vertical="center"/>
    </xf>
    <xf numFmtId="3" fontId="7" fillId="4" borderId="13" xfId="0" applyNumberFormat="1" applyFont="1" applyFill="1" applyBorder="1" applyAlignment="1" applyProtection="1">
      <alignment horizontal="center" vertical="center"/>
      <protection locked="0"/>
    </xf>
  </cellXfs>
  <cellStyles count="19">
    <cellStyle name="Comma 2" xfId="1" xr:uid="{00000000-0005-0000-0000-000001000000}"/>
    <cellStyle name="Comma 2 2" xfId="2" xr:uid="{00000000-0005-0000-0000-000002000000}"/>
    <cellStyle name="Comma 2 3" xfId="3" xr:uid="{00000000-0005-0000-0000-000003000000}"/>
    <cellStyle name="Comma 2 4" xfId="4" xr:uid="{00000000-0005-0000-0000-000004000000}"/>
    <cellStyle name="Comma 3" xfId="5" xr:uid="{00000000-0005-0000-0000-000005000000}"/>
    <cellStyle name="Comma 3 2" xfId="6" xr:uid="{00000000-0005-0000-0000-000006000000}"/>
    <cellStyle name="Comma 4" xfId="7" xr:uid="{00000000-0005-0000-0000-000007000000}"/>
    <cellStyle name="Comma 4 2" xfId="8" xr:uid="{00000000-0005-0000-0000-000008000000}"/>
    <cellStyle name="Comma 4 2 2" xfId="9" xr:uid="{00000000-0005-0000-0000-000009000000}"/>
    <cellStyle name="Currency 2" xfId="10" xr:uid="{00000000-0005-0000-0000-00000A000000}"/>
    <cellStyle name="Normal" xfId="0" builtinId="0"/>
    <cellStyle name="Normal 2" xfId="11" xr:uid="{00000000-0005-0000-0000-00000C000000}"/>
    <cellStyle name="Normal 2 2" xfId="12" xr:uid="{00000000-0005-0000-0000-00000D000000}"/>
    <cellStyle name="Normal 3" xfId="13" xr:uid="{00000000-0005-0000-0000-00000E000000}"/>
    <cellStyle name="Percent 2" xfId="14" xr:uid="{00000000-0005-0000-0000-000010000000}"/>
    <cellStyle name="Percent 2 2" xfId="15" xr:uid="{00000000-0005-0000-0000-000011000000}"/>
    <cellStyle name="Percent 2 3" xfId="16" xr:uid="{00000000-0005-0000-0000-000012000000}"/>
    <cellStyle name="Percent 2 4" xfId="17" xr:uid="{00000000-0005-0000-0000-000013000000}"/>
    <cellStyle name="Percent 3" xfId="18" xr:uid="{00000000-0005-0000-0000-000014000000}"/>
  </cellStyles>
  <dxfs count="0"/>
  <tableStyles count="0" defaultTableStyle="TableStyleMedium9" defaultPivotStyle="PivotStyleLight16"/>
  <colors>
    <mruColors>
      <color rgb="FF608B9D"/>
      <color rgb="FF95333D"/>
      <color rgb="FFBEB7B2"/>
      <color rgb="FF94877D"/>
      <color rgb="FFA9BAC6"/>
      <color rgb="FFD8E0E3"/>
      <color rgb="FFC9999F"/>
      <color rgb="FFE0DCD9"/>
      <color rgb="FF8E84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1894412</xdr:colOff>
      <xdr:row>0</xdr:row>
      <xdr:rowOff>0</xdr:rowOff>
    </xdr:from>
    <xdr:to>
      <xdr:col>3</xdr:col>
      <xdr:colOff>219222</xdr:colOff>
      <xdr:row>3</xdr:row>
      <xdr:rowOff>20977</xdr:rowOff>
    </xdr:to>
    <xdr:pic>
      <xdr:nvPicPr>
        <xdr:cNvPr id="5" name="תמונה 4">
          <a:extLst>
            <a:ext uri="{FF2B5EF4-FFF2-40B4-BE49-F238E27FC236}">
              <a16:creationId xmlns:a16="http://schemas.microsoft.com/office/drawing/2014/main" id="{8F37888D-1B81-491D-8E90-29AC687623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50" t="33786" r="7626" b="33148"/>
        <a:stretch/>
      </xdr:blipFill>
      <xdr:spPr bwMode="auto">
        <a:xfrm>
          <a:off x="11268543695" y="0"/>
          <a:ext cx="1986643" cy="6242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ערכת מיתוג סמוראי">
  <a:themeElements>
    <a:clrScheme name="מיתוג סמוראי">
      <a:dk1>
        <a:sysClr val="windowText" lastClr="000000"/>
      </a:dk1>
      <a:lt1>
        <a:sysClr val="window" lastClr="FFFFFF"/>
      </a:lt1>
      <a:dk2>
        <a:srgbClr val="283C4C"/>
      </a:dk2>
      <a:lt2>
        <a:srgbClr val="E7E6E6"/>
      </a:lt2>
      <a:accent1>
        <a:srgbClr val="283C4C"/>
      </a:accent1>
      <a:accent2>
        <a:srgbClr val="975175"/>
      </a:accent2>
      <a:accent3>
        <a:srgbClr val="ADA5F0"/>
      </a:accent3>
      <a:accent4>
        <a:srgbClr val="ED7D7C"/>
      </a:accent4>
      <a:accent5>
        <a:srgbClr val="354F65"/>
      </a:accent5>
      <a:accent6>
        <a:srgbClr val="B47496"/>
      </a:accent6>
      <a:hlink>
        <a:srgbClr val="CBC6F6"/>
      </a:hlink>
      <a:folHlink>
        <a:srgbClr val="F5B9B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26"/>
  <sheetViews>
    <sheetView showGridLines="0" rightToLeft="1" tabSelected="1" zoomScale="90" zoomScaleNormal="90" zoomScaleSheetLayoutView="85" workbookViewId="0">
      <selection activeCell="B9" sqref="B9"/>
    </sheetView>
  </sheetViews>
  <sheetFormatPr defaultColWidth="9" defaultRowHeight="15.75" x14ac:dyDescent="0.2"/>
  <cols>
    <col min="1" max="1" width="9" style="3"/>
    <col min="2" max="2" width="33.5" style="3" bestFit="1" customWidth="1"/>
    <col min="3" max="3" width="14.625" style="2" customWidth="1"/>
    <col min="4" max="16384" width="9" style="3"/>
  </cols>
  <sheetData>
    <row r="2" spans="2:3" x14ac:dyDescent="0.2">
      <c r="B2" s="1"/>
    </row>
    <row r="4" spans="2:3" s="6" customFormat="1" x14ac:dyDescent="0.2">
      <c r="B4" s="4" t="s">
        <v>13</v>
      </c>
      <c r="C4" s="5"/>
    </row>
    <row r="5" spans="2:3" s="6" customFormat="1" ht="16.5" thickBot="1" x14ac:dyDescent="0.25">
      <c r="C5" s="7"/>
    </row>
    <row r="6" spans="2:3" s="6" customFormat="1" ht="16.5" thickBot="1" x14ac:dyDescent="0.25">
      <c r="B6" s="8" t="s">
        <v>13</v>
      </c>
      <c r="C6" s="9">
        <v>2020</v>
      </c>
    </row>
    <row r="7" spans="2:3" s="6" customFormat="1" x14ac:dyDescent="0.2">
      <c r="B7" s="10" t="s">
        <v>9</v>
      </c>
      <c r="C7" s="17"/>
    </row>
    <row r="8" spans="2:3" s="6" customFormat="1" x14ac:dyDescent="0.2">
      <c r="B8" s="10" t="s">
        <v>1</v>
      </c>
      <c r="C8" s="17"/>
    </row>
    <row r="9" spans="2:3" s="6" customFormat="1" x14ac:dyDescent="0.2">
      <c r="B9" s="10" t="s">
        <v>2</v>
      </c>
      <c r="C9" s="11">
        <f>C7+C8</f>
        <v>0</v>
      </c>
    </row>
    <row r="10" spans="2:3" s="6" customFormat="1" x14ac:dyDescent="0.2">
      <c r="B10" s="10" t="s">
        <v>10</v>
      </c>
      <c r="C10" s="17"/>
    </row>
    <row r="11" spans="2:3" s="6" customFormat="1" x14ac:dyDescent="0.2">
      <c r="B11" s="10" t="s">
        <v>11</v>
      </c>
      <c r="C11" s="17"/>
    </row>
    <row r="12" spans="2:3" s="6" customFormat="1" x14ac:dyDescent="0.2">
      <c r="B12" s="10" t="s">
        <v>0</v>
      </c>
      <c r="C12" s="17"/>
    </row>
    <row r="13" spans="2:3" s="6" customFormat="1" ht="16.5" thickBot="1" x14ac:dyDescent="0.25">
      <c r="B13" s="12" t="s">
        <v>12</v>
      </c>
      <c r="C13" s="13">
        <f>C10+C11+C12</f>
        <v>0</v>
      </c>
    </row>
    <row r="14" spans="2:3" s="6" customFormat="1" ht="16.5" thickBot="1" x14ac:dyDescent="0.25">
      <c r="B14" s="14" t="s">
        <v>13</v>
      </c>
      <c r="C14" s="15" t="str">
        <f>IFERROR(C9/C13,"")</f>
        <v/>
      </c>
    </row>
    <row r="16" spans="2:3" x14ac:dyDescent="0.2">
      <c r="B16" s="16"/>
    </row>
    <row r="18" spans="2:3" x14ac:dyDescent="0.2">
      <c r="B18" s="1" t="s">
        <v>3</v>
      </c>
    </row>
    <row r="19" spans="2:3" ht="16.5" thickBot="1" x14ac:dyDescent="0.25"/>
    <row r="20" spans="2:3" x14ac:dyDescent="0.2">
      <c r="B20" s="20" t="s">
        <v>4</v>
      </c>
      <c r="C20" s="21">
        <f>C6</f>
        <v>2020</v>
      </c>
    </row>
    <row r="21" spans="2:3" x14ac:dyDescent="0.2">
      <c r="B21" s="22" t="s">
        <v>5</v>
      </c>
      <c r="C21" s="23"/>
    </row>
    <row r="22" spans="2:3" x14ac:dyDescent="0.2">
      <c r="B22" s="22" t="s">
        <v>1</v>
      </c>
      <c r="C22" s="23"/>
    </row>
    <row r="23" spans="2:3" x14ac:dyDescent="0.2">
      <c r="B23" s="22" t="s">
        <v>2</v>
      </c>
      <c r="C23" s="24">
        <f>C21+C22</f>
        <v>0</v>
      </c>
    </row>
    <row r="24" spans="2:3" x14ac:dyDescent="0.2">
      <c r="B24" s="22" t="s">
        <v>6</v>
      </c>
      <c r="C24" s="23"/>
    </row>
    <row r="25" spans="2:3" ht="16.5" thickBot="1" x14ac:dyDescent="0.25">
      <c r="B25" s="25" t="s">
        <v>7</v>
      </c>
      <c r="C25" s="26"/>
    </row>
    <row r="26" spans="2:3" ht="16.5" thickBot="1" x14ac:dyDescent="0.25">
      <c r="B26" s="18" t="s">
        <v>8</v>
      </c>
      <c r="C26" s="19">
        <f>C23-C24-C25</f>
        <v>0</v>
      </c>
    </row>
  </sheetData>
  <pageMargins left="0.7" right="0.7" top="0.75" bottom="0.75" header="0.3" footer="0.3"/>
  <pageSetup paperSize="9"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ניתוח יכולת החזר ויחס שירות חוב</vt:lpstr>
      <vt:lpstr>'ניתוח יכולת החזר ויחס שירות חוב'!WPrint_Area_W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</dc:creator>
  <cp:lastModifiedBy>Owner</cp:lastModifiedBy>
  <dcterms:created xsi:type="dcterms:W3CDTF">2012-11-03T15:49:34Z</dcterms:created>
  <dcterms:modified xsi:type="dcterms:W3CDTF">2023-08-07T09:14:30Z</dcterms:modified>
</cp:coreProperties>
</file>